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<sst xmlns="http://schemas.openxmlformats.org/spreadsheetml/2006/main" count="42" uniqueCount="42">
  <si>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</si>
  <si>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SPI020</t>
  </si>
  <si>
    <t xml:space="preserve">U</t>
  </si>
  <si>
    <t xml:space="preserve">Vàter de paret.</t>
  </si>
  <si>
    <r>
      <rPr>
        <sz val="8.25"/>
        <color rgb="FF000000"/>
        <rFont val="Arial"/>
        <family val="2"/>
      </rPr>
      <t xml:space="preserve">Inodor suspès, de porcellana sanitària, acabat termoesmaltat, color blanc, codi de comanda 500.261.01.1, sèrie Selnova Compact, model Selnova Compact "GEBERIT", de 355x700x340 mm, amb vora de descàrrega, amb seient i tapa de vàter, de Duroplast, color blanc, codi de comanda 501.559.01.1. Inclús elements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</si>
  <si>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</si>
  <si>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</si>
  <si>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</si>
  <si>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</si>
  <si>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</si>
  <si>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</si>
  <si>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</si>
  <si>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mt30sfg110j</t>
  </si>
  <si>
    <t xml:space="preserve">U</t>
  </si>
  <si>
    <t xml:space="preserve">Inodor suspès, de porcellana sanitària, acabat termoesmaltat, color blanc, codi de comanda 500.261.01.1, sèrie Selnova Compact, model Selnova Compact "GEBERIT", de 355x700x340 mm, amb vora de descàrrega, segons UNE-EN 997, amb elements de fixació.</t>
  </si>
  <si>
    <t xml:space="preserve">mt30sfg111j</t>
  </si>
  <si>
    <t xml:space="preserve">U</t>
  </si>
  <si>
    <t xml:space="preserve">Seient i tapa de vàter, de Duroplast, color blanc, codi de comanda 501.559.01.1, sèrie Selnova Comfort "GEBERIT".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</si>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</sst>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302.1</v>
      </c>
      <c r="I10" s="12">
        <f ca="1">ROUND(INDIRECT(ADDRESS(ROW()+(0), COLUMN()+(-3), 1))*INDIRECT(ADDRESS(ROW()+(0), COLUMN()+(-1), 1)), 2)</f>
        <v>302.1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109.2</v>
      </c>
      <c r="I11" s="12">
        <f ca="1">ROUND(INDIRECT(ADDRESS(ROW()+(0), COLUMN()+(-3), 1))*INDIRECT(ADDRESS(ROW()+(0), COLUMN()+(-1), 1)), 2)</f>
        <v>109.2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3"/>
      <c r="H12" s="14">
        <v>7.5</v>
      </c>
      <c r="I12" s="14">
        <f ca="1">ROUND(INDIRECT(ADDRESS(ROW()+(0), COLUMN()+(-3), 1))*INDIRECT(ADDRESS(ROW()+(0), COLUMN()+(-1), 1)), 2)</f>
        <v>0.09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411.39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2.036</v>
      </c>
      <c r="G15" s="13"/>
      <c r="H15" s="14">
        <v>29.34</v>
      </c>
      <c r="I15" s="14">
        <f ca="1">ROUND(INDIRECT(ADDRESS(ROW()+(0), COLUMN()+(-3), 1))*INDIRECT(ADDRESS(ROW()+(0), COLUMN()+(-1), 1)), 2)</f>
        <v>59.74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59.74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COLUMN()+(1), 1)),INDIRECT(ADDRESS(ROW()+(-5), COLUMN()+(1), 1))), 2)</f>
        <v>471.13</v>
      </c>
      <c r="I18" s="14">
        <f ca="1">ROUND(INDIRECT(ADDRESS(ROW()+(0), COLUMN()+(-3), 1))*INDIRECT(ADDRESS(ROW()+(0), COLUMN()+(-1), 1))/100, 2)</f>
        <v>9.42</v>
      </c>
      <c r="J18" s="14"/>
    </row>
    <row r="19" spans="1:10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480.55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1.12201e+006</v>
      </c>
      <c r="G23" s="29">
        <v>162013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>
        <v>132013</v>
      </c>
      <c r="G25" s="33">
        <v>132013</v>
      </c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5"/>
    <mergeCell ref="A24:E24"/>
    <mergeCell ref="G24:I24"/>
    <mergeCell ref="A25:E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