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<sst xmlns="http://schemas.openxmlformats.org/spreadsheetml/2006/main" count="41" uniqueCount="41">
  <si>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</si>
  <si>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SAL045</t>
  </si>
  <si>
    <t xml:space="preserve">U</t>
  </si>
  <si>
    <t xml:space="preserve">Lavabo amb peu, de porcellana sanitària.</t>
  </si>
  <si>
    <r>
      <rPr>
        <sz val="8.25"/>
        <color rgb="FF000000"/>
        <rFont val="Arial"/>
        <family val="2"/>
      </rPr>
      <t xml:space="preserve">Lavabo mural, de porcellana sanitària, acabat termoesmaltat, color blanc, codi de comanda 500.315.01.1, sèrie Selnova "GEBERIT", de 550x440x180 mm, amb un orifici per les aixetes i sobreeixidor, amb vàlvula de desguàs de llautó cromat, codi de comanda 500.055.00.1 i joc de fixació de 2 peces, codi de comanda 500.121.00.1, amb pedestal de lavabo, de porcellana sanitària, acabat termoesmaltat, color blanc, codi de comanda 500.341.01.1, sèrie Selnova, i desguàs amb sifó botella d'ABS, acabat brillant imitació crom, codi de comanda 151.034.21.1.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</si>
  <si>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</si>
  <si>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</si>
  <si>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</si>
  <si>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</si>
  <si>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</si>
  <si>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</si>
  <si>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</si>
  <si>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mt30seg020a</t>
  </si>
  <si>
    <t xml:space="preserve">U</t>
  </si>
  <si>
    <t xml:space="preserve">Lavabo mural, de porcellana sanitària, acabat termoesmaltat, color blanc, codi de comanda 500.315.01.1, sèrie Selnova "GEBERIT", de 550x440x180 mm, amb un orifici per les aixetes i sobreeixidor, segons UNE 67001.</t>
  </si>
  <si>
    <t xml:space="preserve">mt30asg010d</t>
  </si>
  <si>
    <t xml:space="preserve">U</t>
  </si>
  <si>
    <t xml:space="preserve">Vàlvula de desguàs de llautó cromat, codi de comanda 500.055.00.1, "GEBERIT", de 60 mm de longitud, amb tap de desguàs integrat exterior amb botó d'accionament.</t>
  </si>
  <si>
    <t xml:space="preserve">mt30asg040d</t>
  </si>
  <si>
    <t xml:space="preserve">U</t>
  </si>
  <si>
    <t xml:space="preserve">Joc de fixació de 2 peces, codi de comanda 500.121.00.1, "GEBERIT", per a lavabo.</t>
  </si>
  <si>
    <t xml:space="preserve">mt30asg070ec</t>
  </si>
  <si>
    <t xml:space="preserve">U</t>
  </si>
  <si>
    <t xml:space="preserve">Sifó botella de ABS, acabat brillant imitació crom, codi de comanda 151.034.21.1, "GEBERIT", amb sortida de 32 mm de diàmetre exterior, per a lavabo, amb embellidor.</t>
  </si>
  <si>
    <t xml:space="preserve">mt30seg022d</t>
  </si>
  <si>
    <t xml:space="preserve">U</t>
  </si>
  <si>
    <t xml:space="preserve">Pedestal de lavabo, de porcellana sanitària, acabat termoesmaltat, color blanc, codi de comanda 500.341.01.1, sèrie Selnova "GEBERIT", de 190x170x700 mm.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</si>
  <si>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</si>
  <si>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</si>
  <si>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</si>
  <si>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</si>
  <si>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</si>
  <si>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</si>
  <si>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</si>
  <si>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</si>
  <si>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</si>
  <si>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</si>
  <si>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</si>
  <si>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</si>
  <si>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154,95€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</si>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</sst>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83.1</v>
      </c>
      <c r="G10" s="12">
        <f ca="1">ROUND(INDIRECT(ADDRESS(ROW()+(0), COLUMN()+(-2), 1))*INDIRECT(ADDRESS(ROW()+(0), COLUMN()+(-1), 1)), 2)</f>
        <v>83.1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57.4</v>
      </c>
      <c r="G11" s="12">
        <f ca="1">ROUND(INDIRECT(ADDRESS(ROW()+(0), COLUMN()+(-2), 1))*INDIRECT(ADDRESS(ROW()+(0), COLUMN()+(-1), 1)), 2)</f>
        <v>57.4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13.7</v>
      </c>
      <c r="G12" s="12">
        <f ca="1">ROUND(INDIRECT(ADDRESS(ROW()+(0), COLUMN()+(-2), 1))*INDIRECT(ADDRESS(ROW()+(0), COLUMN()+(-1), 1)), 2)</f>
        <v>13.7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48.7</v>
      </c>
      <c r="G13" s="12">
        <f ca="1">ROUND(INDIRECT(ADDRESS(ROW()+(0), COLUMN()+(-2), 1))*INDIRECT(ADDRESS(ROW()+(0), COLUMN()+(-1), 1)), 2)</f>
        <v>48.7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60.5</v>
      </c>
      <c r="G14" s="12">
        <f ca="1">ROUND(INDIRECT(ADDRESS(ROW()+(0), COLUMN()+(-2), 1))*INDIRECT(ADDRESS(ROW()+(0), COLUMN()+(-1), 1)), 2)</f>
        <v>60.5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0.012</v>
      </c>
      <c r="F15" s="14">
        <v>7.5</v>
      </c>
      <c r="G15" s="14">
        <f ca="1">ROUND(INDIRECT(ADDRESS(ROW()+(0), COLUMN()+(-2), 1))*INDIRECT(ADDRESS(ROW()+(0), COLUMN()+(-1), 1)), 2)</f>
        <v>0.09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263.49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2.036</v>
      </c>
      <c r="F18" s="14">
        <v>29.34</v>
      </c>
      <c r="G18" s="14">
        <f ca="1">ROUND(INDIRECT(ADDRESS(ROW()+(0), COLUMN()+(-2), 1))*INDIRECT(ADDRESS(ROW()+(0), COLUMN()+(-1), 1)), 2)</f>
        <v>59.74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59.74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1)),INDIRECT(ADDRESS(ROW()+(-5), COLUMN()+(1), 1))), 2)</f>
        <v>323.23</v>
      </c>
      <c r="G21" s="14">
        <f ca="1">ROUND(INDIRECT(ADDRESS(ROW()+(0), COLUMN()+(-2), 1))*INDIRECT(ADDRESS(ROW()+(0), COLUMN()+(-1), 1))/100, 2)</f>
        <v>6.46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1)),INDIRECT(ADDRESS(ROW()+(-6), COLUMN()+(0), 1))), 2)</f>
        <v>329.69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