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<sst xmlns="http://schemas.openxmlformats.org/spreadsheetml/2006/main" count="35" uniqueCount="35">
  <si>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</si>
  <si>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SAE005</t>
  </si>
  <si>
    <t xml:space="preserve">U</t>
  </si>
  <si>
    <t xml:space="preserve">Bidet de porcellana sanitària.</t>
  </si>
  <si>
    <r>
      <rPr>
        <sz val="8.25"/>
        <color rgb="FF000000"/>
        <rFont val="Arial"/>
        <family val="2"/>
      </rPr>
      <t xml:space="preserve">Bidet, de porcellana sanitària, acabat termoesmaltat, color blanc, codi de comanda 500.603.01.2, sèrie Acanto "GEBERIT", de 350x510x425 mm, amb un orifici per les aixetes i sobreeixidor, amb vàlvula de desguàs de llautó cromat, codi de comanda 500.087.00.1, i desguàs, color blanc. Inclús elements de fixació i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</si>
  <si>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</si>
  <si>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</si>
  <si>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</si>
  <si>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</si>
  <si>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</si>
  <si>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</si>
  <si>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</si>
  <si>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mt30sng220d</t>
  </si>
  <si>
    <t xml:space="preserve">U</t>
  </si>
  <si>
    <t xml:space="preserve">Bidet, de porcellana sanitària, acabat termoesmaltat, color blanc, codi de comanda 500.603.01.2, sèrie Acanto "GEBERIT", de 350x510x425 mm, amb un orifici per les aixetes i sobreeixidor, segons UNE 67001, amb elements de fixació, per adossar a la paret.</t>
  </si>
  <si>
    <t xml:space="preserve">mt30asg011d</t>
  </si>
  <si>
    <t xml:space="preserve">U</t>
  </si>
  <si>
    <t xml:space="preserve">Vàlvula de desguàs de llautó cromat, codi de comanda 500.087.00.1, "GEBERIT", de 60 mm de longitud, amb tap de desguàs integrat interior amb botó d'accionament.</t>
  </si>
  <si>
    <t xml:space="preserve">mt36www005a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</si>
  <si>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</si>
  <si>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</si>
  <si>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</si>
  <si>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</si>
  <si>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</si>
  <si>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</si>
  <si>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</si>
  <si>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</si>
  <si>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</si>
  <si>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</si>
  <si>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</si>
  <si>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</si>
  <si>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</si>
  <si>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</si>
  <si>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188,13€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</si>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</sst>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321.3</v>
      </c>
      <c r="H10" s="12">
        <f ca="1">ROUND(INDIRECT(ADDRESS(ROW()+(0), COLUMN()+(-2), 1))*INDIRECT(ADDRESS(ROW()+(0), COLUMN()+(-1), 1)), 2)</f>
        <v>321.3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25.9</v>
      </c>
      <c r="H11" s="12">
        <f ca="1">ROUND(INDIRECT(ADDRESS(ROW()+(0), COLUMN()+(-2), 1))*INDIRECT(ADDRESS(ROW()+(0), COLUMN()+(-1), 1)), 2)</f>
        <v>25.9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5.29</v>
      </c>
      <c r="H12" s="12">
        <f ca="1">ROUND(INDIRECT(ADDRESS(ROW()+(0), COLUMN()+(-2), 1))*INDIRECT(ADDRESS(ROW()+(0), COLUMN()+(-1), 1)), 2)</f>
        <v>5.29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0.012</v>
      </c>
      <c r="G13" s="14">
        <v>7.5</v>
      </c>
      <c r="H13" s="14">
        <f ca="1">ROUND(INDIRECT(ADDRESS(ROW()+(0), COLUMN()+(-2), 1))*INDIRECT(ADDRESS(ROW()+(0), COLUMN()+(-1), 1)), 2)</f>
        <v>0.09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352.58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1.358</v>
      </c>
      <c r="G16" s="14">
        <v>29.34</v>
      </c>
      <c r="H16" s="14">
        <f ca="1">ROUND(INDIRECT(ADDRESS(ROW()+(0), COLUMN()+(-2), 1))*INDIRECT(ADDRESS(ROW()+(0), COLUMN()+(-1), 1)), 2)</f>
        <v>39.84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39.84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392.42</v>
      </c>
      <c r="H19" s="14">
        <f ca="1">ROUND(INDIRECT(ADDRESS(ROW()+(0), COLUMN()+(-2), 1))*INDIRECT(ADDRESS(ROW()+(0), COLUMN()+(-1), 1))/100, 2)</f>
        <v>7.85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400.27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