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<sst xmlns="http://schemas.openxmlformats.org/spreadsheetml/2006/main" count="29" uniqueCount="29">
  <si>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</si>
  <si>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SAD110</t>
  </si>
  <si>
    <t xml:space="preserve">U</t>
  </si>
  <si>
    <t xml:space="preserve">Bastidor encastat per a dutxa.</t>
  </si>
  <si>
    <r>
      <rPr>
        <sz val="8.25"/>
        <color rgb="FF000000"/>
        <rFont val="Arial"/>
        <family val="2"/>
      </rPr>
      <t xml:space="preserve">Bastidor premuntat d'acer galvanitzat, de 530 mm d'amplada, amb sifó de paret, amb perfils de recolzament d'acer galvanitzat ajustables en altura entre 65 i 90 mm, per a dutxa, codi de comanda 457.536.00.1, sèrie Kombifix "GEBERIT", amb maneguet de descàrrega de polietilè d'alta densitat de 40 mm de diàmetre, tapa de protecció amb valona i fixacions, amb embellidor extraïble per facilitar les operacions de neteja, d'acer inoxidable acabat raspallat, codi de comanda 154.336.FW.1. Instal·lació encastada en mur de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</si>
  <si>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</si>
  <si>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</si>
  <si>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</si>
  <si>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</si>
  <si>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</si>
  <si>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</si>
  <si>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</si>
  <si>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mt30geb085d</t>
  </si>
  <si>
    <t xml:space="preserve">U</t>
  </si>
  <si>
    <t xml:space="preserve">Bastidor premuntat d'acer galvanitzat, de 530 mm d'amplada, amb sifó de paret, amb perfils de recolzament d'acer galvanitzat ajustables en altura entre 65 i 90 mm, per a dutxa, codi de comanda 457.536.00.1, sèrie Kombifix "GEBERIT", amb maneguet de descàrrega de polietilè d'alta densitat de 40 mm de diàmetre, tapa de protecció amb valona i fixacions, per a encastar a mur de fàbrica o a envà de plaques de guix.</t>
  </si>
  <si>
    <t xml:space="preserve">mt30geb044e</t>
  </si>
  <si>
    <t xml:space="preserve">U</t>
  </si>
  <si>
    <t xml:space="preserve">Embellidor extraïble per facilitar les operacions de neteja, d'acer inoxidable acabat raspallat, codi de comanda 154.336.FW.1, "GEBERIT", de 320x50 mm, amb filtre de pèls i hexàgon interior per a clau Allen, per a sifó de paret per a dutxa.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</si>
  <si>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</si>
  <si>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</si>
  <si>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</si>
  <si>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</si>
  <si>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</si>
  <si>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</si>
  <si>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</si>
  <si>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</si>
  <si>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</si>
  <si>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107,03€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</si>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</sst>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439.9</v>
      </c>
      <c r="H10" s="12">
        <f ca="1">ROUND(INDIRECT(ADDRESS(ROW()+(0), COLUMN()+(-2), 1))*INDIRECT(ADDRESS(ROW()+(0), COLUMN()+(-1), 1)), 2)</f>
        <v>439.9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143.5</v>
      </c>
      <c r="H11" s="14">
        <f ca="1">ROUND(INDIRECT(ADDRESS(ROW()+(0), COLUMN()+(-2), 1))*INDIRECT(ADDRESS(ROW()+(0), COLUMN()+(-1), 1)), 2)</f>
        <v>143.5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1.154</v>
      </c>
      <c r="G14" s="14">
        <v>29.34</v>
      </c>
      <c r="H14" s="14">
        <f ca="1">ROUND(INDIRECT(ADDRESS(ROW()+(0), COLUMN()+(-2), 1))*INDIRECT(ADDRESS(ROW()+(0), COLUMN()+(-1), 1)), 2)</f>
        <v>33.86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617.26</v>
      </c>
      <c r="H17" s="14">
        <f ca="1">ROUND(INDIRECT(ADDRESS(ROW()+(0), COLUMN()+(-2), 1))*INDIRECT(ADDRESS(ROW()+(0), COLUMN()+(-1), 1))/100, 2)</f>
        <v>12.35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629.61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