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<sst xmlns="http://schemas.openxmlformats.org/spreadsheetml/2006/main" count="32" uniqueCount="32">
  <si>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</si>
  <si>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IHM213</t>
  </si>
  <si>
    <t xml:space="preserve">m</t>
  </si>
  <si>
    <t xml:space="preserve">Canonada multicapa de polietilè resistent a la temperatura/alumini/polietilè resistent a la temperatura (PE-RT/Al/PE-RT), "GEBERIT".</t>
  </si>
  <si>
    <r>
      <rPr>
        <sz val="8.25"/>
        <color rgb="FF000000"/>
        <rFont val="Arial"/>
        <family val="2"/>
      </rPr>
      <t xml:space="preserve">Canonada formada per tub multicapa de polietilè resistent a la temperatura/alumini/polietilè resistent a la temperatura (PE-RT/Al/PE-RT), de 16 mm de diàmetre exterior i 2,25 mm de gruix, color negre, sèrie Mepla "GEBERIT", subministrat en rotllos.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</si>
  <si>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</si>
  <si>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</si>
  <si>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</si>
  <si>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</si>
  <si>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</si>
  <si>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</si>
  <si>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</si>
  <si>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mt37geb420a</t>
  </si>
  <si>
    <t xml:space="preserve">U</t>
  </si>
  <si>
    <t xml:space="preserve">Material auxiliar per a muntatge i subjecció a l'obra de les canonades multicapa de polietilè resistent a la temperatura/alumini/polietilè resistent a la temperatura (PE-RT/Al/PE-RT), sèrie Mepla "GEBERIT", de 16 mm de diàmetre exterior.</t>
  </si>
  <si>
    <t xml:space="preserve">mt37geb020ag</t>
  </si>
  <si>
    <t xml:space="preserve">m</t>
  </si>
  <si>
    <t xml:space="preserve">Tub multicapa de polietilè resistent a la temperatura/alumini/polietilè resistent a la temperatura (PE-RT/Al/PE-RT), de 16 mm de diàmetre exterior i 2,25 mm de gruix, color negre, sèrie Mepla "GEBERIT", subministrat en rotllos, segons UNE-EN ISO 21003-2,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</si>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</sst>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63" customWidth="1"/>
    <col min="4" max="4" width="76.5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0.19</v>
      </c>
      <c r="G10" s="12">
        <f ca="1">ROUND(INDIRECT(ADDRESS(ROW()+(0), COLUMN()+(-2), 1))*INDIRECT(ADDRESS(ROW()+(0), COLUMN()+(-1), 1)), 2)</f>
        <v>0.19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4.81</v>
      </c>
      <c r="G11" s="14">
        <f ca="1">ROUND(INDIRECT(ADDRESS(ROW()+(0), COLUMN()+(-2), 1))*INDIRECT(ADDRESS(ROW()+(0), COLUMN()+(-1), 1)), 2)</f>
        <v>4.81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0.039</v>
      </c>
      <c r="F14" s="12">
        <v>29.34</v>
      </c>
      <c r="G14" s="12">
        <f ca="1">ROUND(INDIRECT(ADDRESS(ROW()+(0), COLUMN()+(-2), 1))*INDIRECT(ADDRESS(ROW()+(0), COLUMN()+(-1), 1)), 2)</f>
        <v>1.14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0.039</v>
      </c>
      <c r="F15" s="14">
        <v>25.25</v>
      </c>
      <c r="G15" s="14">
        <f ca="1">ROUND(INDIRECT(ADDRESS(ROW()+(0), COLUMN()+(-2), 1))*INDIRECT(ADDRESS(ROW()+(0), COLUMN()+(-1), 1)), 2)</f>
        <v>0.98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7.12</v>
      </c>
      <c r="G18" s="14">
        <f ca="1">ROUND(INDIRECT(ADDRESS(ROW()+(0), COLUMN()+(-2), 1))*INDIRECT(ADDRESS(ROW()+(0), COLUMN()+(-1), 1))/100, 2)</f>
        <v>0.14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