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<sst xmlns="http://schemas.openxmlformats.org/spreadsheetml/2006/main" count="29" uniqueCount="29">
  <si>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</si>
  <si>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SGU030</t>
  </si>
  <si>
    <t xml:space="preserve">U</t>
  </si>
  <si>
    <t xml:space="preserve">Aixeteria electrònica per a urinari.</t>
  </si>
  <si>
    <r>
      <rPr>
        <sz val="8.25"/>
        <color rgb="FF000000"/>
        <rFont val="Arial"/>
        <family val="2"/>
      </rPr>
      <t xml:space="preserve">Aixeteria electrònica formada per aixeta electrònica per a urinari, acabat cromat, alimentació per bateria, amb accionament de la descàrrega per infraroigs, codi de comanda 115.805.21.3, "GEBERIT", amb control electrònic, temps de flux ajustable, electrovàlvula, bateria de liti de 6 V, sensor d'infrarojos, pressió mínima 0,3 bar, pressió màxima 10 bar, brida de connexió de 1/2" i fixacions; instal·lació en superfície.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</si>
  <si>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</si>
  <si>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</si>
  <si>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</si>
  <si>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</si>
  <si>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</si>
  <si>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</si>
  <si>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</si>
  <si>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mt31geb080a</t>
  </si>
  <si>
    <t xml:space="preserve">U</t>
  </si>
  <si>
    <t xml:space="preserve">Aixeta electrònica per a urinari, acabat cromat, alimentació per bateria, amb accionament de la descàrrega per infraroigs, codi de comanda 115.805.21.3, "GEBERIT", amb control electrònic, temps de flux ajustable, electrovàlvula, bateria de liti de 6 V, sensor d'infrarojos, pressió mínima 0,3 bar, pressió màxima 10 bar, brida de connexió de 1/2" i fixacions.</t>
  </si>
  <si>
    <t xml:space="preserve">mt37www010</t>
  </si>
  <si>
    <t xml:space="preserve">U</t>
  </si>
  <si>
    <t xml:space="preserve">Material auxiliar per a instal·lacions de lampisteria.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</si>
  <si>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</si>
  <si>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</si>
  <si>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</si>
  <si>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</si>
  <si>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</si>
  <si>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</si>
  <si>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</si>
  <si>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</si>
  <si>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</si>
  <si>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346,25€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</si>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</sst>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6.97" customWidth="1"/>
    <col min="4" max="4" width="74.46" customWidth="1"/>
    <col min="5" max="5" width="12.75" customWidth="1"/>
    <col min="6" max="6" width="11.22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472</v>
      </c>
      <c r="G10" s="12">
        <f ca="1">ROUND(INDIRECT(ADDRESS(ROW()+(0), COLUMN()+(-2), 1))*INDIRECT(ADDRESS(ROW()+(0), COLUMN()+(-1), 1)), 2)</f>
        <v>472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1.4</v>
      </c>
      <c r="G11" s="14">
        <f ca="1">ROUND(INDIRECT(ADDRESS(ROW()+(0), COLUMN()+(-2), 1))*INDIRECT(ADDRESS(ROW()+(0), COLUMN()+(-1), 1)), 2)</f>
        <v>1.4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473.4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0.599</v>
      </c>
      <c r="F14" s="14">
        <v>29.34</v>
      </c>
      <c r="G14" s="14">
        <f ca="1">ROUND(INDIRECT(ADDRESS(ROW()+(0), COLUMN()+(-2), 1))*INDIRECT(ADDRESS(ROW()+(0), COLUMN()+(-1), 1)), 2)</f>
        <v>17.57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17.57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490.97</v>
      </c>
      <c r="G17" s="14">
        <f ca="1">ROUND(INDIRECT(ADDRESS(ROW()+(0), COLUMN()+(-2), 1))*INDIRECT(ADDRESS(ROW()+(0), COLUMN()+(-1), 1))/100, 2)</f>
        <v>9.82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2)</f>
        <v>500.79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